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<sst xmlns="http://schemas.openxmlformats.org/spreadsheetml/2006/main" count="90" uniqueCount="29">
  <si>
    <t>YEAR</t>
  </si>
  <si>
    <t>Grand Total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</si>
  <si>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</si>
  <si>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</si>
  <si>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</si>
  <si>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</si>
  <si>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</si>
  <si>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</si>
  <si>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</si>
  <si>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</si>
  <si>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</si>
  <si>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</si>
  <si>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Total enrolments in Kavango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</si>
  <si>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</si>
  <si>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</si>
  <si>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</si>
  <si>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</si>
  <si>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</si>
  <si>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</si>
  <si>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</si>
  <si>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</si>
  <si>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</si>
  <si>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</si>
  <si>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</si>
  <si>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</si>
  <si>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Male total enrolments in Kavango</t>
  </si>
  <si>
    <t>Female total enrolments in Kavango</t>
  </si>
  <si>
    <t>Males</t>
  </si>
  <si>
    <t>Females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</si>
</sst>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Grade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Sheet1!$B$3:$B$12</c:f>
              <c:numCache>
                <c:ptCount val="10"/>
                <c:pt idx="0">
                  <c:v>11018</c:v>
                </c:pt>
                <c:pt idx="1">
                  <c:v>11181</c:v>
                </c:pt>
                <c:pt idx="2">
                  <c:v>10907</c:v>
                </c:pt>
                <c:pt idx="3">
                  <c:v>10710</c:v>
                </c:pt>
                <c:pt idx="4">
                  <c:v>10632</c:v>
                </c:pt>
                <c:pt idx="5">
                  <c:v>9794</c:v>
                </c:pt>
                <c:pt idx="6">
                  <c:v>9322</c:v>
                </c:pt>
                <c:pt idx="7">
                  <c:v>8959</c:v>
                </c:pt>
                <c:pt idx="8">
                  <c:v>9815</c:v>
                </c:pt>
                <c:pt idx="9">
                  <c:v>10630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Grade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Sheet1!$E$3:$E$12</c:f>
              <c:numCache>
                <c:ptCount val="10"/>
                <c:pt idx="0">
                  <c:v>4188</c:v>
                </c:pt>
                <c:pt idx="1">
                  <c:v>4726</c:v>
                </c:pt>
                <c:pt idx="2">
                  <c:v>5511</c:v>
                </c:pt>
                <c:pt idx="3">
                  <c:v>6258</c:v>
                </c:pt>
                <c:pt idx="4">
                  <c:v>6719</c:v>
                </c:pt>
                <c:pt idx="5">
                  <c:v>7267</c:v>
                </c:pt>
                <c:pt idx="6">
                  <c:v>8073</c:v>
                </c:pt>
                <c:pt idx="7">
                  <c:v>7957</c:v>
                </c:pt>
                <c:pt idx="8">
                  <c:v>7432</c:v>
                </c:pt>
                <c:pt idx="9">
                  <c:v>7325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Sheet1!$H$2</c:f>
              <c:strCache>
                <c:ptCount val="1"/>
                <c:pt idx="0">
                  <c:v>Grade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Sheet1!$H$3:$H$12</c:f>
              <c:numCache>
                <c:ptCount val="10"/>
                <c:pt idx="0">
                  <c:v>2734</c:v>
                </c:pt>
                <c:pt idx="1">
                  <c:v>2820</c:v>
                </c:pt>
                <c:pt idx="2">
                  <c:v>2972</c:v>
                </c:pt>
                <c:pt idx="3">
                  <c:v>2932</c:v>
                </c:pt>
                <c:pt idx="4">
                  <c:v>3403</c:v>
                </c:pt>
                <c:pt idx="5">
                  <c:v>3594</c:v>
                </c:pt>
                <c:pt idx="6">
                  <c:v>4470</c:v>
                </c:pt>
                <c:pt idx="7">
                  <c:v>4408</c:v>
                </c:pt>
                <c:pt idx="8">
                  <c:v>4489</c:v>
                </c:pt>
                <c:pt idx="9">
                  <c:v>4969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Grade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Sheet1!$K$3:$K$12</c:f>
              <c:numCache>
                <c:ptCount val="10"/>
                <c:pt idx="0">
                  <c:v>1173</c:v>
                </c:pt>
                <c:pt idx="1">
                  <c:v>1022</c:v>
                </c:pt>
                <c:pt idx="2">
                  <c:v>844</c:v>
                </c:pt>
                <c:pt idx="3">
                  <c:v>1361</c:v>
                </c:pt>
                <c:pt idx="4">
                  <c:v>1605</c:v>
                </c:pt>
                <c:pt idx="5">
                  <c:v>1718</c:v>
                </c:pt>
                <c:pt idx="6">
                  <c:v>1975</c:v>
                </c:pt>
                <c:pt idx="7">
                  <c:v>1891</c:v>
                </c:pt>
                <c:pt idx="8">
                  <c:v>1742</c:v>
                </c:pt>
                <c:pt idx="9">
                  <c:v>2137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Sheet1!$M$2</c:f>
              <c:strCache>
                <c:ptCount val="1"/>
                <c:pt idx="0">
                  <c:v>Grade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Sheet1!$M$3:$M$12</c:f>
              <c:numCache>
                <c:ptCount val="10"/>
                <c:pt idx="0">
                  <c:v>212</c:v>
                </c:pt>
                <c:pt idx="1">
                  <c:v>239</c:v>
                </c:pt>
                <c:pt idx="2">
                  <c:v>639</c:v>
                </c:pt>
                <c:pt idx="3">
                  <c:v>616</c:v>
                </c:pt>
                <c:pt idx="4">
                  <c:v>549</c:v>
                </c:pt>
                <c:pt idx="5">
                  <c:v>837</c:v>
                </c:pt>
                <c:pt idx="6">
                  <c:v>872</c:v>
                </c:pt>
                <c:pt idx="7">
                  <c:v>599</c:v>
                </c:pt>
                <c:pt idx="8">
                  <c:v>792</c:v>
                </c:pt>
                <c:pt idx="9">
                  <c:v>755</c:v>
                </c:pt>
              </c:numCache>
            </c:numRef>
          </c:val>
          <c:smooth val="0"/>
        </c:ser>
        <c:marker val="1"/>
        <c:axId val="53811241"/>
        <c:axId val="14539122"/>
      </c:lineChart>
      <c:catAx>
        <c:axId val="5381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39122"/>
        <c:crosses val="autoZero"/>
        <c:auto val="1"/>
        <c:lblOffset val="100"/>
        <c:noMultiLvlLbl val="0"/>
      </c:catAx>
      <c:valAx>
        <c:axId val="1453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11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2"/>
          <c:w val="0.965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Sheet1!$B$42:$M$42</c:f>
              <c:strCache>
                <c:ptCount val="12"/>
                <c:pt idx="0">
                  <c:v>Grade 1</c:v>
                </c:pt>
                <c:pt idx="1">
                  <c:v>Grade 2</c:v>
                </c:pt>
                <c:pt idx="2">
                  <c:v>Grade 3</c:v>
                </c:pt>
                <c:pt idx="3">
                  <c:v>Grade 4</c:v>
                </c:pt>
                <c:pt idx="4">
                  <c:v>Grade 5</c:v>
                </c:pt>
                <c:pt idx="5">
                  <c:v>Grade 6</c:v>
                </c:pt>
                <c:pt idx="6">
                  <c:v>Grade 7</c:v>
                </c:pt>
                <c:pt idx="7">
                  <c:v>Grade 8</c:v>
                </c:pt>
                <c:pt idx="8">
                  <c:v>Grade 9</c:v>
                </c:pt>
                <c:pt idx="9">
                  <c:v>Grade 10</c:v>
                </c:pt>
                <c:pt idx="10">
                  <c:v>Grade 11</c:v>
                </c:pt>
                <c:pt idx="11">
                  <c:v>Grade 12</c:v>
                </c:pt>
              </c:strCache>
            </c:strRef>
          </c:cat>
          <c:val>
            <c:numRef>
              <c:f>Sheet1!$B$43:$M$43</c:f>
              <c:numCache>
                <c:ptCount val="12"/>
                <c:pt idx="0">
                  <c:v>5306</c:v>
                </c:pt>
                <c:pt idx="1">
                  <c:v>4062</c:v>
                </c:pt>
                <c:pt idx="2">
                  <c:v>3618</c:v>
                </c:pt>
                <c:pt idx="3">
                  <c:v>3697</c:v>
                </c:pt>
                <c:pt idx="4">
                  <c:v>3708</c:v>
                </c:pt>
                <c:pt idx="5">
                  <c:v>2724</c:v>
                </c:pt>
                <c:pt idx="6">
                  <c:v>2578</c:v>
                </c:pt>
                <c:pt idx="7">
                  <c:v>2162</c:v>
                </c:pt>
                <c:pt idx="8">
                  <c:v>1891</c:v>
                </c:pt>
                <c:pt idx="9">
                  <c:v>1232</c:v>
                </c:pt>
                <c:pt idx="10">
                  <c:v>546</c:v>
                </c:pt>
                <c:pt idx="11">
                  <c:v>473</c:v>
                </c:pt>
              </c:numCache>
            </c:numRef>
          </c:val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Sheet1!$B$42:$M$42</c:f>
              <c:strCache>
                <c:ptCount val="12"/>
                <c:pt idx="0">
                  <c:v>Grade 1</c:v>
                </c:pt>
                <c:pt idx="1">
                  <c:v>Grade 2</c:v>
                </c:pt>
                <c:pt idx="2">
                  <c:v>Grade 3</c:v>
                </c:pt>
                <c:pt idx="3">
                  <c:v>Grade 4</c:v>
                </c:pt>
                <c:pt idx="4">
                  <c:v>Grade 5</c:v>
                </c:pt>
                <c:pt idx="5">
                  <c:v>Grade 6</c:v>
                </c:pt>
                <c:pt idx="6">
                  <c:v>Grade 7</c:v>
                </c:pt>
                <c:pt idx="7">
                  <c:v>Grade 8</c:v>
                </c:pt>
                <c:pt idx="8">
                  <c:v>Grade 9</c:v>
                </c:pt>
                <c:pt idx="9">
                  <c:v>Grade 10</c:v>
                </c:pt>
                <c:pt idx="10">
                  <c:v>Grade 11</c:v>
                </c:pt>
                <c:pt idx="11">
                  <c:v>Grade 12</c:v>
                </c:pt>
              </c:strCache>
            </c:strRef>
          </c:cat>
          <c:val>
            <c:numRef>
              <c:f>Sheet1!$B$44:$M$44</c:f>
              <c:numCache>
                <c:ptCount val="12"/>
                <c:pt idx="0">
                  <c:v>5324</c:v>
                </c:pt>
                <c:pt idx="1">
                  <c:v>3894</c:v>
                </c:pt>
                <c:pt idx="2">
                  <c:v>3709</c:v>
                </c:pt>
                <c:pt idx="3">
                  <c:v>3628</c:v>
                </c:pt>
                <c:pt idx="4">
                  <c:v>3652</c:v>
                </c:pt>
                <c:pt idx="5">
                  <c:v>2734</c:v>
                </c:pt>
                <c:pt idx="6">
                  <c:v>2391</c:v>
                </c:pt>
                <c:pt idx="7">
                  <c:v>1890</c:v>
                </c:pt>
                <c:pt idx="8">
                  <c:v>1625</c:v>
                </c:pt>
                <c:pt idx="9">
                  <c:v>905</c:v>
                </c:pt>
                <c:pt idx="10">
                  <c:v>363</c:v>
                </c:pt>
                <c:pt idx="11">
                  <c:v>282</c:v>
                </c:pt>
              </c:numCache>
            </c:numRef>
          </c:val>
        </c:ser>
        <c:axId val="63743235"/>
        <c:axId val="36818204"/>
      </c:bar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44</xdr:row>
      <xdr:rowOff>114300</xdr:rowOff>
    </xdr:from>
    <xdr:to>
      <xdr:col>12</xdr:col>
      <xdr:colOff>447675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238125" y="7239000"/>
        <a:ext cx="5810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61</xdr:row>
      <xdr:rowOff>114300</xdr:rowOff>
    </xdr:from>
    <xdr:to>
      <xdr:col>12</xdr:col>
      <xdr:colOff>457200</xdr:colOff>
      <xdr:row>78</xdr:row>
      <xdr:rowOff>28575</xdr:rowOff>
    </xdr:to>
    <xdr:graphicFrame>
      <xdr:nvGraphicFramePr>
        <xdr:cNvPr id="2" name="Chart 2"/>
        <xdr:cNvGraphicFramePr/>
      </xdr:nvGraphicFramePr>
      <xdr:xfrm>
        <a:off x="523875" y="9991725"/>
        <a:ext cx="55340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60" workbookViewId="0" topLeftCell="A16">
      <selection activeCell="P28" sqref="P28"/>
    </sheetView>
  </sheetViews>
  <sheetFormatPr defaultColWidth="9.140625" defaultRowHeight="12.75"/>
  <cols>
    <col min="1" max="14" width="7.00390625" style="0" customWidth="1"/>
  </cols>
  <sheetData>
    <row r="1" ht="12.75">
      <c r="A1" s="2" t="s">
        <v>12</v>
      </c>
    </row>
    <row r="2" spans="1:14" ht="12.75">
      <c r="A2" t="s">
        <v>0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1</v>
      </c>
    </row>
    <row r="3" spans="1:14" ht="12.75">
      <c r="A3" t="s">
        <v>2</v>
      </c>
      <c r="B3">
        <v>11018</v>
      </c>
      <c r="C3">
        <v>6849</v>
      </c>
      <c r="D3">
        <v>5455</v>
      </c>
      <c r="E3">
        <v>4188</v>
      </c>
      <c r="F3">
        <v>3375</v>
      </c>
      <c r="G3">
        <v>2726</v>
      </c>
      <c r="H3">
        <v>2734</v>
      </c>
      <c r="I3">
        <v>1901</v>
      </c>
      <c r="J3">
        <v>1207</v>
      </c>
      <c r="K3">
        <v>1173</v>
      </c>
      <c r="L3">
        <v>266</v>
      </c>
      <c r="M3">
        <v>212</v>
      </c>
      <c r="N3">
        <f>SUM(B3:M3)</f>
        <v>41104</v>
      </c>
    </row>
    <row r="4" spans="1:14" ht="12.75">
      <c r="A4" t="s">
        <v>3</v>
      </c>
      <c r="B4">
        <v>11181</v>
      </c>
      <c r="C4">
        <v>7206</v>
      </c>
      <c r="D4">
        <v>6047</v>
      </c>
      <c r="E4">
        <v>4726</v>
      </c>
      <c r="F4">
        <v>3568</v>
      </c>
      <c r="G4">
        <v>2795</v>
      </c>
      <c r="H4">
        <v>2820</v>
      </c>
      <c r="I4">
        <v>2360</v>
      </c>
      <c r="J4">
        <v>1246</v>
      </c>
      <c r="K4">
        <v>1022</v>
      </c>
      <c r="L4">
        <v>665</v>
      </c>
      <c r="M4">
        <v>239</v>
      </c>
      <c r="N4">
        <f aca="true" t="shared" si="0" ref="N4:N12">SUM(B4:M4)</f>
        <v>43875</v>
      </c>
    </row>
    <row r="5" spans="1:14" ht="12.75">
      <c r="A5" t="s">
        <v>4</v>
      </c>
      <c r="B5">
        <v>10907</v>
      </c>
      <c r="C5">
        <v>7886</v>
      </c>
      <c r="D5">
        <v>6768</v>
      </c>
      <c r="E5">
        <v>5511</v>
      </c>
      <c r="F5">
        <v>4067</v>
      </c>
      <c r="G5">
        <v>2946</v>
      </c>
      <c r="H5">
        <v>2972</v>
      </c>
      <c r="I5">
        <v>2670</v>
      </c>
      <c r="J5">
        <v>1425</v>
      </c>
      <c r="K5">
        <v>844</v>
      </c>
      <c r="L5">
        <v>663</v>
      </c>
      <c r="M5">
        <v>639</v>
      </c>
      <c r="N5">
        <f t="shared" si="0"/>
        <v>47298</v>
      </c>
    </row>
    <row r="6" spans="1:14" ht="12.75">
      <c r="A6" t="s">
        <v>5</v>
      </c>
      <c r="B6">
        <v>10710</v>
      </c>
      <c r="C6">
        <v>8038</v>
      </c>
      <c r="D6">
        <v>7158</v>
      </c>
      <c r="E6">
        <v>6258</v>
      </c>
      <c r="F6">
        <v>4474</v>
      </c>
      <c r="G6">
        <v>3372</v>
      </c>
      <c r="H6">
        <v>2932</v>
      </c>
      <c r="I6">
        <v>2645</v>
      </c>
      <c r="J6">
        <v>2161</v>
      </c>
      <c r="K6">
        <v>1361</v>
      </c>
      <c r="L6">
        <v>531</v>
      </c>
      <c r="M6">
        <v>616</v>
      </c>
      <c r="N6">
        <f t="shared" si="0"/>
        <v>50256</v>
      </c>
    </row>
    <row r="7" spans="1:14" ht="12.75">
      <c r="A7" t="s">
        <v>6</v>
      </c>
      <c r="B7">
        <v>10632</v>
      </c>
      <c r="C7">
        <v>8581</v>
      </c>
      <c r="D7">
        <v>7561</v>
      </c>
      <c r="E7">
        <v>6719</v>
      </c>
      <c r="F7">
        <v>5215</v>
      </c>
      <c r="G7">
        <v>3718</v>
      </c>
      <c r="H7">
        <v>3403</v>
      </c>
      <c r="I7">
        <v>2574</v>
      </c>
      <c r="J7">
        <v>2446</v>
      </c>
      <c r="K7">
        <v>1605</v>
      </c>
      <c r="L7">
        <v>884</v>
      </c>
      <c r="M7">
        <v>549</v>
      </c>
      <c r="N7">
        <f t="shared" si="0"/>
        <v>53887</v>
      </c>
    </row>
    <row r="8" spans="1:14" ht="12.75">
      <c r="A8" t="s">
        <v>7</v>
      </c>
      <c r="B8">
        <v>9794</v>
      </c>
      <c r="C8">
        <v>8623</v>
      </c>
      <c r="D8">
        <v>8312</v>
      </c>
      <c r="E8">
        <v>7267</v>
      </c>
      <c r="F8">
        <v>5657</v>
      </c>
      <c r="G8">
        <v>4511</v>
      </c>
      <c r="H8">
        <v>3594</v>
      </c>
      <c r="I8">
        <v>3009</v>
      </c>
      <c r="J8">
        <v>2455</v>
      </c>
      <c r="K8">
        <v>1718</v>
      </c>
      <c r="L8">
        <v>905</v>
      </c>
      <c r="M8">
        <v>837</v>
      </c>
      <c r="N8">
        <f t="shared" si="0"/>
        <v>56682</v>
      </c>
    </row>
    <row r="9" spans="1:14" ht="12.75">
      <c r="A9" t="s">
        <v>8</v>
      </c>
      <c r="B9">
        <v>9322</v>
      </c>
      <c r="C9">
        <v>8245</v>
      </c>
      <c r="D9">
        <v>8292</v>
      </c>
      <c r="E9">
        <v>8073</v>
      </c>
      <c r="F9">
        <v>5922</v>
      </c>
      <c r="G9">
        <v>4963</v>
      </c>
      <c r="H9">
        <v>4470</v>
      </c>
      <c r="I9">
        <v>3085</v>
      </c>
      <c r="J9">
        <v>2634</v>
      </c>
      <c r="K9">
        <v>1975</v>
      </c>
      <c r="L9">
        <v>624</v>
      </c>
      <c r="M9">
        <v>872</v>
      </c>
      <c r="N9">
        <f t="shared" si="0"/>
        <v>58477</v>
      </c>
    </row>
    <row r="10" spans="1:14" ht="12.75">
      <c r="A10" t="s">
        <v>9</v>
      </c>
      <c r="B10">
        <v>8959</v>
      </c>
      <c r="C10">
        <v>7592</v>
      </c>
      <c r="D10">
        <v>7788</v>
      </c>
      <c r="E10">
        <v>7957</v>
      </c>
      <c r="F10">
        <v>6675</v>
      </c>
      <c r="G10">
        <v>4838</v>
      </c>
      <c r="H10">
        <v>4408</v>
      </c>
      <c r="I10">
        <v>3905</v>
      </c>
      <c r="J10">
        <v>2643</v>
      </c>
      <c r="K10">
        <v>1891</v>
      </c>
      <c r="L10">
        <v>811</v>
      </c>
      <c r="M10">
        <v>599</v>
      </c>
      <c r="N10">
        <f t="shared" si="0"/>
        <v>58066</v>
      </c>
    </row>
    <row r="11" spans="1:14" ht="12.75">
      <c r="A11" t="s">
        <v>10</v>
      </c>
      <c r="B11">
        <v>9815</v>
      </c>
      <c r="C11">
        <v>7449</v>
      </c>
      <c r="D11">
        <v>7487</v>
      </c>
      <c r="E11">
        <v>7432</v>
      </c>
      <c r="F11">
        <v>7240</v>
      </c>
      <c r="G11">
        <v>5383</v>
      </c>
      <c r="H11">
        <v>4489</v>
      </c>
      <c r="I11">
        <v>4015</v>
      </c>
      <c r="J11">
        <v>3268</v>
      </c>
      <c r="K11">
        <v>1742</v>
      </c>
      <c r="L11">
        <v>791</v>
      </c>
      <c r="M11">
        <v>792</v>
      </c>
      <c r="N11">
        <f t="shared" si="0"/>
        <v>59903</v>
      </c>
    </row>
    <row r="12" spans="1:14" ht="12.75">
      <c r="A12" t="s">
        <v>11</v>
      </c>
      <c r="B12">
        <v>10630</v>
      </c>
      <c r="C12">
        <v>7956</v>
      </c>
      <c r="D12">
        <v>7327</v>
      </c>
      <c r="E12">
        <v>7325</v>
      </c>
      <c r="F12">
        <v>7360</v>
      </c>
      <c r="G12">
        <v>5458</v>
      </c>
      <c r="H12">
        <v>4969</v>
      </c>
      <c r="I12">
        <v>4052</v>
      </c>
      <c r="J12">
        <v>3516</v>
      </c>
      <c r="K12">
        <v>2137</v>
      </c>
      <c r="L12">
        <v>909</v>
      </c>
      <c r="M12">
        <v>755</v>
      </c>
      <c r="N12">
        <f t="shared" si="0"/>
        <v>62394</v>
      </c>
    </row>
    <row r="15" ht="12.75">
      <c r="A15" s="2" t="s">
        <v>25</v>
      </c>
    </row>
    <row r="16" spans="1:14" ht="12.75">
      <c r="A16" t="s">
        <v>0</v>
      </c>
      <c r="B16" t="s">
        <v>13</v>
      </c>
      <c r="C16" t="s">
        <v>14</v>
      </c>
      <c r="D16" t="s">
        <v>15</v>
      </c>
      <c r="E16" t="s">
        <v>16</v>
      </c>
      <c r="F16" t="s">
        <v>17</v>
      </c>
      <c r="G16" t="s">
        <v>18</v>
      </c>
      <c r="H16" t="s">
        <v>19</v>
      </c>
      <c r="I16" t="s">
        <v>20</v>
      </c>
      <c r="J16" t="s">
        <v>21</v>
      </c>
      <c r="K16" t="s">
        <v>22</v>
      </c>
      <c r="L16" t="s">
        <v>23</v>
      </c>
      <c r="M16" t="s">
        <v>24</v>
      </c>
      <c r="N16" t="s">
        <v>1</v>
      </c>
    </row>
    <row r="17" spans="1:14" ht="12.75">
      <c r="A17" t="s">
        <v>2</v>
      </c>
      <c r="B17">
        <v>5551</v>
      </c>
      <c r="C17">
        <v>3415</v>
      </c>
      <c r="D17">
        <v>2742</v>
      </c>
      <c r="E17">
        <v>2082</v>
      </c>
      <c r="F17">
        <v>1708</v>
      </c>
      <c r="G17">
        <v>1432</v>
      </c>
      <c r="H17">
        <v>1449</v>
      </c>
      <c r="I17">
        <v>1109</v>
      </c>
      <c r="J17">
        <v>749</v>
      </c>
      <c r="K17">
        <v>797</v>
      </c>
      <c r="L17">
        <v>182</v>
      </c>
      <c r="M17">
        <v>168</v>
      </c>
      <c r="N17">
        <f aca="true" t="shared" si="1" ref="N17:N26">SUM(B17:M17)</f>
        <v>21384</v>
      </c>
    </row>
    <row r="18" spans="1:14" ht="12.75">
      <c r="A18" t="s">
        <v>3</v>
      </c>
      <c r="B18">
        <v>5624</v>
      </c>
      <c r="C18">
        <v>3592</v>
      </c>
      <c r="D18">
        <v>3010</v>
      </c>
      <c r="E18">
        <v>2401</v>
      </c>
      <c r="F18">
        <v>1808</v>
      </c>
      <c r="G18">
        <v>1473</v>
      </c>
      <c r="H18">
        <v>1529</v>
      </c>
      <c r="I18">
        <v>1368</v>
      </c>
      <c r="J18">
        <v>786</v>
      </c>
      <c r="K18">
        <v>657</v>
      </c>
      <c r="L18">
        <v>495</v>
      </c>
      <c r="M18">
        <v>176</v>
      </c>
      <c r="N18">
        <f t="shared" si="1"/>
        <v>22919</v>
      </c>
    </row>
    <row r="19" spans="1:14" ht="12.75">
      <c r="A19" t="s">
        <v>4</v>
      </c>
      <c r="B19">
        <v>5582</v>
      </c>
      <c r="C19">
        <v>3921</v>
      </c>
      <c r="D19">
        <v>3389</v>
      </c>
      <c r="E19">
        <v>2715</v>
      </c>
      <c r="F19">
        <v>2093</v>
      </c>
      <c r="G19">
        <v>1561</v>
      </c>
      <c r="H19">
        <v>1563</v>
      </c>
      <c r="I19">
        <v>1510</v>
      </c>
      <c r="J19">
        <v>885</v>
      </c>
      <c r="K19">
        <v>545</v>
      </c>
      <c r="L19">
        <v>460</v>
      </c>
      <c r="M19">
        <v>476</v>
      </c>
      <c r="N19">
        <f t="shared" si="1"/>
        <v>24700</v>
      </c>
    </row>
    <row r="20" spans="1:14" ht="12.75">
      <c r="A20" t="s">
        <v>5</v>
      </c>
      <c r="B20">
        <v>5304</v>
      </c>
      <c r="C20">
        <v>4079</v>
      </c>
      <c r="D20">
        <v>3547</v>
      </c>
      <c r="E20">
        <v>3057</v>
      </c>
      <c r="F20">
        <v>2255</v>
      </c>
      <c r="G20">
        <v>1785</v>
      </c>
      <c r="H20">
        <v>1527</v>
      </c>
      <c r="I20">
        <v>1421</v>
      </c>
      <c r="J20">
        <v>1228</v>
      </c>
      <c r="K20">
        <v>830</v>
      </c>
      <c r="L20">
        <v>375</v>
      </c>
      <c r="M20">
        <v>432</v>
      </c>
      <c r="N20">
        <f t="shared" si="1"/>
        <v>25840</v>
      </c>
    </row>
    <row r="21" spans="1:14" ht="12.75">
      <c r="A21" t="s">
        <v>6</v>
      </c>
      <c r="B21">
        <v>5460</v>
      </c>
      <c r="C21">
        <v>4304</v>
      </c>
      <c r="D21">
        <v>3838</v>
      </c>
      <c r="E21">
        <v>3315</v>
      </c>
      <c r="F21">
        <v>2614</v>
      </c>
      <c r="G21">
        <v>1898</v>
      </c>
      <c r="H21">
        <v>1821</v>
      </c>
      <c r="I21">
        <v>1377</v>
      </c>
      <c r="J21">
        <v>1280</v>
      </c>
      <c r="K21">
        <v>956</v>
      </c>
      <c r="L21">
        <v>585</v>
      </c>
      <c r="M21">
        <v>379</v>
      </c>
      <c r="N21">
        <f t="shared" si="1"/>
        <v>27827</v>
      </c>
    </row>
    <row r="22" spans="1:14" ht="12.75">
      <c r="A22" t="s">
        <v>7</v>
      </c>
      <c r="B22">
        <v>4943</v>
      </c>
      <c r="C22">
        <v>4371</v>
      </c>
      <c r="D22">
        <v>4151</v>
      </c>
      <c r="E22">
        <v>3605</v>
      </c>
      <c r="F22">
        <v>2857</v>
      </c>
      <c r="G22">
        <v>2312</v>
      </c>
      <c r="H22">
        <v>1855</v>
      </c>
      <c r="I22">
        <v>1629</v>
      </c>
      <c r="J22">
        <v>1302</v>
      </c>
      <c r="K22">
        <v>914</v>
      </c>
      <c r="L22">
        <v>608</v>
      </c>
      <c r="M22">
        <v>554</v>
      </c>
      <c r="N22">
        <f t="shared" si="1"/>
        <v>29101</v>
      </c>
    </row>
    <row r="23" spans="1:14" ht="12.75">
      <c r="A23" t="s">
        <v>8</v>
      </c>
      <c r="B23">
        <v>4643</v>
      </c>
      <c r="C23">
        <v>4202</v>
      </c>
      <c r="D23">
        <v>4185</v>
      </c>
      <c r="E23">
        <v>4026</v>
      </c>
      <c r="F23">
        <v>2941</v>
      </c>
      <c r="G23">
        <v>2566</v>
      </c>
      <c r="H23">
        <v>2298</v>
      </c>
      <c r="I23">
        <v>1635</v>
      </c>
      <c r="J23">
        <v>1418</v>
      </c>
      <c r="K23">
        <v>1084</v>
      </c>
      <c r="L23">
        <v>406</v>
      </c>
      <c r="M23">
        <v>585</v>
      </c>
      <c r="N23">
        <f t="shared" si="1"/>
        <v>29989</v>
      </c>
    </row>
    <row r="24" spans="1:14" ht="12.75">
      <c r="A24" t="s">
        <v>9</v>
      </c>
      <c r="B24">
        <v>4407</v>
      </c>
      <c r="C24">
        <v>3785</v>
      </c>
      <c r="D24">
        <v>3945</v>
      </c>
      <c r="E24">
        <v>4008</v>
      </c>
      <c r="F24">
        <v>3302</v>
      </c>
      <c r="G24">
        <v>2492</v>
      </c>
      <c r="H24">
        <v>2322</v>
      </c>
      <c r="I24">
        <v>2035</v>
      </c>
      <c r="J24">
        <v>1421</v>
      </c>
      <c r="K24">
        <v>1033</v>
      </c>
      <c r="L24">
        <v>498</v>
      </c>
      <c r="M24">
        <v>390</v>
      </c>
      <c r="N24">
        <f t="shared" si="1"/>
        <v>29638</v>
      </c>
    </row>
    <row r="25" spans="1:14" ht="12.75">
      <c r="A25" t="s">
        <v>10</v>
      </c>
      <c r="B25">
        <v>4991</v>
      </c>
      <c r="C25">
        <v>3710</v>
      </c>
      <c r="D25">
        <v>3762</v>
      </c>
      <c r="E25">
        <v>3778</v>
      </c>
      <c r="F25">
        <v>3598</v>
      </c>
      <c r="G25">
        <v>2751</v>
      </c>
      <c r="H25">
        <v>2299</v>
      </c>
      <c r="I25">
        <v>2095</v>
      </c>
      <c r="J25">
        <v>1742</v>
      </c>
      <c r="K25">
        <v>986</v>
      </c>
      <c r="L25">
        <v>496</v>
      </c>
      <c r="M25">
        <v>489</v>
      </c>
      <c r="N25">
        <f t="shared" si="1"/>
        <v>30697</v>
      </c>
    </row>
    <row r="26" spans="1:14" ht="12.75">
      <c r="A26" t="s">
        <v>11</v>
      </c>
      <c r="B26">
        <v>5306</v>
      </c>
      <c r="C26">
        <v>4062</v>
      </c>
      <c r="D26">
        <v>3618</v>
      </c>
      <c r="E26">
        <v>3697</v>
      </c>
      <c r="F26">
        <v>3708</v>
      </c>
      <c r="G26">
        <v>2724</v>
      </c>
      <c r="H26">
        <v>2578</v>
      </c>
      <c r="I26">
        <v>2162</v>
      </c>
      <c r="J26">
        <v>1891</v>
      </c>
      <c r="K26">
        <v>1232</v>
      </c>
      <c r="L26">
        <v>546</v>
      </c>
      <c r="M26">
        <v>473</v>
      </c>
      <c r="N26">
        <f t="shared" si="1"/>
        <v>31997</v>
      </c>
    </row>
    <row r="29" ht="12.75">
      <c r="A29" s="2" t="s">
        <v>26</v>
      </c>
    </row>
    <row r="30" spans="1:14" ht="12.75">
      <c r="A30" t="s">
        <v>0</v>
      </c>
      <c r="B30" t="s">
        <v>13</v>
      </c>
      <c r="C30" t="s">
        <v>14</v>
      </c>
      <c r="D30" t="s">
        <v>15</v>
      </c>
      <c r="E30" t="s">
        <v>16</v>
      </c>
      <c r="F30" t="s">
        <v>17</v>
      </c>
      <c r="G30" t="s">
        <v>18</v>
      </c>
      <c r="H30" t="s">
        <v>19</v>
      </c>
      <c r="I30" t="s">
        <v>20</v>
      </c>
      <c r="J30" t="s">
        <v>21</v>
      </c>
      <c r="K30" t="s">
        <v>22</v>
      </c>
      <c r="L30" t="s">
        <v>23</v>
      </c>
      <c r="M30" t="s">
        <v>24</v>
      </c>
      <c r="N30" t="s">
        <v>1</v>
      </c>
    </row>
    <row r="31" spans="1:14" ht="12.75">
      <c r="A31" t="s">
        <v>2</v>
      </c>
      <c r="B31">
        <v>5467</v>
      </c>
      <c r="C31">
        <v>3434</v>
      </c>
      <c r="D31">
        <v>2713</v>
      </c>
      <c r="E31">
        <v>2106</v>
      </c>
      <c r="F31">
        <v>1667</v>
      </c>
      <c r="G31">
        <v>1294</v>
      </c>
      <c r="H31">
        <v>1285</v>
      </c>
      <c r="I31">
        <v>792</v>
      </c>
      <c r="J31">
        <v>458</v>
      </c>
      <c r="K31">
        <v>376</v>
      </c>
      <c r="L31">
        <v>84</v>
      </c>
      <c r="M31">
        <v>44</v>
      </c>
      <c r="N31">
        <f aca="true" t="shared" si="2" ref="N31:N40">SUM(B31:M31)</f>
        <v>19720</v>
      </c>
    </row>
    <row r="32" spans="1:14" ht="12.75">
      <c r="A32" t="s">
        <v>3</v>
      </c>
      <c r="B32">
        <v>5557</v>
      </c>
      <c r="C32">
        <v>3614</v>
      </c>
      <c r="D32">
        <v>3037</v>
      </c>
      <c r="E32">
        <v>2325</v>
      </c>
      <c r="F32">
        <v>1760</v>
      </c>
      <c r="G32">
        <v>1322</v>
      </c>
      <c r="H32">
        <v>1291</v>
      </c>
      <c r="I32">
        <v>992</v>
      </c>
      <c r="J32">
        <v>460</v>
      </c>
      <c r="K32">
        <v>365</v>
      </c>
      <c r="L32">
        <v>170</v>
      </c>
      <c r="M32">
        <v>63</v>
      </c>
      <c r="N32">
        <f t="shared" si="2"/>
        <v>20956</v>
      </c>
    </row>
    <row r="33" spans="1:14" ht="12.75">
      <c r="A33" t="s">
        <v>4</v>
      </c>
      <c r="B33">
        <v>5325</v>
      </c>
      <c r="C33">
        <v>3965</v>
      </c>
      <c r="D33">
        <v>3379</v>
      </c>
      <c r="E33">
        <v>2796</v>
      </c>
      <c r="F33">
        <v>1974</v>
      </c>
      <c r="G33">
        <v>1385</v>
      </c>
      <c r="H33">
        <v>1409</v>
      </c>
      <c r="I33">
        <v>1160</v>
      </c>
      <c r="J33">
        <v>540</v>
      </c>
      <c r="K33">
        <v>299</v>
      </c>
      <c r="L33">
        <v>203</v>
      </c>
      <c r="M33">
        <v>163</v>
      </c>
      <c r="N33">
        <f t="shared" si="2"/>
        <v>22598</v>
      </c>
    </row>
    <row r="34" spans="1:14" ht="12.75">
      <c r="A34" t="s">
        <v>5</v>
      </c>
      <c r="B34">
        <v>5406</v>
      </c>
      <c r="C34">
        <v>3959</v>
      </c>
      <c r="D34">
        <v>3611</v>
      </c>
      <c r="E34">
        <v>3201</v>
      </c>
      <c r="F34">
        <v>2219</v>
      </c>
      <c r="G34">
        <v>1587</v>
      </c>
      <c r="H34">
        <v>1405</v>
      </c>
      <c r="I34">
        <v>1224</v>
      </c>
      <c r="J34">
        <v>933</v>
      </c>
      <c r="K34">
        <v>531</v>
      </c>
      <c r="L34">
        <v>156</v>
      </c>
      <c r="M34">
        <v>184</v>
      </c>
      <c r="N34">
        <f t="shared" si="2"/>
        <v>24416</v>
      </c>
    </row>
    <row r="35" spans="1:14" ht="12.75">
      <c r="A35" t="s">
        <v>6</v>
      </c>
      <c r="B35">
        <v>5172</v>
      </c>
      <c r="C35">
        <v>4277</v>
      </c>
      <c r="D35">
        <v>3723</v>
      </c>
      <c r="E35">
        <v>3404</v>
      </c>
      <c r="F35">
        <v>2601</v>
      </c>
      <c r="G35">
        <v>1820</v>
      </c>
      <c r="H35">
        <v>1582</v>
      </c>
      <c r="I35">
        <v>1197</v>
      </c>
      <c r="J35">
        <v>1166</v>
      </c>
      <c r="K35">
        <v>649</v>
      </c>
      <c r="L35">
        <v>299</v>
      </c>
      <c r="M35">
        <v>170</v>
      </c>
      <c r="N35">
        <f t="shared" si="2"/>
        <v>26060</v>
      </c>
    </row>
    <row r="36" spans="1:14" ht="12.75">
      <c r="A36" t="s">
        <v>7</v>
      </c>
      <c r="B36">
        <v>4851</v>
      </c>
      <c r="C36">
        <v>4252</v>
      </c>
      <c r="D36">
        <v>4161</v>
      </c>
      <c r="E36">
        <v>3662</v>
      </c>
      <c r="F36">
        <v>2800</v>
      </c>
      <c r="G36">
        <v>2199</v>
      </c>
      <c r="H36">
        <v>1739</v>
      </c>
      <c r="I36">
        <v>1380</v>
      </c>
      <c r="J36">
        <v>1153</v>
      </c>
      <c r="K36">
        <v>804</v>
      </c>
      <c r="L36">
        <v>297</v>
      </c>
      <c r="M36">
        <v>283</v>
      </c>
      <c r="N36">
        <f t="shared" si="2"/>
        <v>27581</v>
      </c>
    </row>
    <row r="37" spans="1:14" ht="12.75">
      <c r="A37" t="s">
        <v>8</v>
      </c>
      <c r="B37">
        <v>4679</v>
      </c>
      <c r="C37">
        <v>4043</v>
      </c>
      <c r="D37">
        <v>4107</v>
      </c>
      <c r="E37">
        <v>4047</v>
      </c>
      <c r="F37">
        <v>2981</v>
      </c>
      <c r="G37">
        <v>2397</v>
      </c>
      <c r="H37">
        <v>2172</v>
      </c>
      <c r="I37">
        <v>1450</v>
      </c>
      <c r="J37">
        <v>1216</v>
      </c>
      <c r="K37">
        <v>891</v>
      </c>
      <c r="L37">
        <v>218</v>
      </c>
      <c r="M37">
        <v>287</v>
      </c>
      <c r="N37">
        <f t="shared" si="2"/>
        <v>28488</v>
      </c>
    </row>
    <row r="38" spans="1:14" ht="12.75">
      <c r="A38" t="s">
        <v>9</v>
      </c>
      <c r="B38">
        <v>4552</v>
      </c>
      <c r="C38">
        <v>3807</v>
      </c>
      <c r="D38">
        <v>3843</v>
      </c>
      <c r="E38">
        <v>3949</v>
      </c>
      <c r="F38">
        <v>3373</v>
      </c>
      <c r="G38">
        <v>2346</v>
      </c>
      <c r="H38">
        <v>2086</v>
      </c>
      <c r="I38">
        <v>1870</v>
      </c>
      <c r="J38">
        <v>1222</v>
      </c>
      <c r="K38">
        <v>858</v>
      </c>
      <c r="L38">
        <v>313</v>
      </c>
      <c r="M38">
        <v>209</v>
      </c>
      <c r="N38">
        <f t="shared" si="2"/>
        <v>28428</v>
      </c>
    </row>
    <row r="39" spans="1:14" ht="12.75">
      <c r="A39" t="s">
        <v>10</v>
      </c>
      <c r="B39">
        <v>4824</v>
      </c>
      <c r="C39">
        <v>3739</v>
      </c>
      <c r="D39">
        <v>3725</v>
      </c>
      <c r="E39">
        <v>3654</v>
      </c>
      <c r="F39">
        <v>3642</v>
      </c>
      <c r="G39">
        <v>2632</v>
      </c>
      <c r="H39">
        <v>2190</v>
      </c>
      <c r="I39">
        <v>1920</v>
      </c>
      <c r="J39">
        <v>1526</v>
      </c>
      <c r="K39">
        <v>756</v>
      </c>
      <c r="L39">
        <v>295</v>
      </c>
      <c r="M39">
        <v>303</v>
      </c>
      <c r="N39">
        <f t="shared" si="2"/>
        <v>29206</v>
      </c>
    </row>
    <row r="40" spans="1:14" ht="12.75">
      <c r="A40" t="s">
        <v>11</v>
      </c>
      <c r="B40">
        <v>5324</v>
      </c>
      <c r="C40">
        <v>3894</v>
      </c>
      <c r="D40">
        <v>3709</v>
      </c>
      <c r="E40">
        <v>3628</v>
      </c>
      <c r="F40">
        <v>3652</v>
      </c>
      <c r="G40">
        <v>2734</v>
      </c>
      <c r="H40">
        <v>2391</v>
      </c>
      <c r="I40">
        <v>1890</v>
      </c>
      <c r="J40">
        <v>1625</v>
      </c>
      <c r="K40">
        <v>905</v>
      </c>
      <c r="L40">
        <v>363</v>
      </c>
      <c r="M40">
        <v>282</v>
      </c>
      <c r="N40">
        <f t="shared" si="2"/>
        <v>30397</v>
      </c>
    </row>
    <row r="42" spans="1:13" ht="12.75">
      <c r="A42" s="1" t="s">
        <v>11</v>
      </c>
      <c r="B42" t="s">
        <v>13</v>
      </c>
      <c r="C42" t="s">
        <v>14</v>
      </c>
      <c r="D42" t="s">
        <v>15</v>
      </c>
      <c r="E42" t="s">
        <v>16</v>
      </c>
      <c r="F42" t="s">
        <v>17</v>
      </c>
      <c r="G42" t="s">
        <v>18</v>
      </c>
      <c r="H42" t="s">
        <v>19</v>
      </c>
      <c r="I42" t="s">
        <v>20</v>
      </c>
      <c r="J42" t="s">
        <v>21</v>
      </c>
      <c r="K42" t="s">
        <v>22</v>
      </c>
      <c r="L42" t="s">
        <v>23</v>
      </c>
      <c r="M42" t="s">
        <v>24</v>
      </c>
    </row>
    <row r="43" spans="1:13" ht="12.75">
      <c r="A43" t="s">
        <v>27</v>
      </c>
      <c r="B43">
        <v>5306</v>
      </c>
      <c r="C43">
        <v>4062</v>
      </c>
      <c r="D43">
        <v>3618</v>
      </c>
      <c r="E43">
        <v>3697</v>
      </c>
      <c r="F43">
        <v>3708</v>
      </c>
      <c r="G43">
        <v>2724</v>
      </c>
      <c r="H43">
        <v>2578</v>
      </c>
      <c r="I43">
        <v>2162</v>
      </c>
      <c r="J43">
        <v>1891</v>
      </c>
      <c r="K43">
        <v>1232</v>
      </c>
      <c r="L43">
        <v>546</v>
      </c>
      <c r="M43">
        <v>473</v>
      </c>
    </row>
    <row r="44" spans="1:13" ht="12.75">
      <c r="A44" t="s">
        <v>28</v>
      </c>
      <c r="B44">
        <v>5324</v>
      </c>
      <c r="C44">
        <v>3894</v>
      </c>
      <c r="D44">
        <v>3709</v>
      </c>
      <c r="E44">
        <v>3628</v>
      </c>
      <c r="F44">
        <v>3652</v>
      </c>
      <c r="G44">
        <v>2734</v>
      </c>
      <c r="H44">
        <v>2391</v>
      </c>
      <c r="I44">
        <v>1890</v>
      </c>
      <c r="J44">
        <v>1625</v>
      </c>
      <c r="K44">
        <v>905</v>
      </c>
      <c r="L44">
        <v>363</v>
      </c>
      <c r="M44">
        <v>282</v>
      </c>
    </row>
  </sheetData>
  <printOptions/>
  <pageMargins left="0.75" right="0.75" top="1" bottom="1" header="0.5" footer="0.5"/>
  <pageSetup fitToHeight="0" fitToWidth="1" orientation="portrait" paperSize="9" scale="82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Mendelsohn</dc:creator>
  <cp:keywords/>
  <dc:description/>
  <cp:lastModifiedBy>John Mendelsohn</cp:lastModifiedBy>
  <cp:lastPrinted>2002-12-22T07:08:54Z</cp:lastPrinted>
  <dcterms:created xsi:type="dcterms:W3CDTF">2002-12-22T03:08:12Z</dcterms:created>
  <dcterms:modified xsi:type="dcterms:W3CDTF">2002-12-22T07:12:05Z</dcterms:modified>
  <cp:category/>
  <cp:version/>
  <cp:contentType/>
  <cp:contentStatus/>
</cp:coreProperties>
</file>